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<sst xmlns="http://schemas.openxmlformats.org/spreadsheetml/2006/main" count="19" uniqueCount="17">
  <si>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Wykaz - szafki do szatni szkolnej</t>
  </si>
  <si>
    <t xml:space="preserve"> Załącznik nr 1</t>
  </si>
  <si>
    <t>Lp.</t>
  </si>
  <si>
    <t>Opis i wymiary</t>
  </si>
  <si>
    <t>Jedn. miary</t>
  </si>
  <si>
    <t>Ilość</t>
  </si>
  <si>
    <t xml:space="preserve">Jednostkowa cena netto ( zł) </t>
  </si>
  <si>
    <t>VAT [%]</t>
  </si>
  <si>
    <t>Jednostkowa cena brutto (zł)</t>
  </si>
  <si>
    <t>Wartość brutto ( zł)</t>
  </si>
  <si>
    <t>Szafka typu L 2Kx2D. Ilość modułów 2; Ilość drzwiczek w module 2; Łączna ilość drzwiczek 4. Wymiary 1800x800x490, wymiary jednej skrytki 1300x400x490 mm. Konstrukcja zgrzewana.  Szafka wykonana z blachy o grubości min  0.8 mm. Cokolik wzmocniony dodatkowo blachą o grubości min 2 mm Szafka malowana proszkowo według palety RAL (korpus RAL 7035, drzwiczki RAL 7035 - 15 %, 1015- 15 %, 1003 - 15 %, 6029-15 %, 5005- 15%, 5015- 15 %, 3002 - 10 % )  Zamek patentowy z dwoma kluczykami , system klucza centralnego. Jeden punkt ryglowania. Drzwiczki wyposażone w system wentylacyjny oraz miejsce na identyfikator.  Drążek oraz dwa haczyki na ubrania.  Do  zamówienia 3 klucze  "dyrektorskie" . Oznaczenie numeracji szafek tabliczką. Nóżki o wysokości min 100 mm. Stopki poziomujące.</t>
  </si>
  <si>
    <t>szt.</t>
  </si>
  <si>
    <t>Szafka typu L 2Kx2D. Ilość modułów 2.  Ilość drzwiczek w module 2.  Łączna ilość drzwiczek 4.  Wymiary 1500x800x490.  Konstrukcja zgrzewana.  Szafka wykonana z blachy o grubości min  0.8 mm. Cokolik wzmocniony dodatkowo blachą o grubości  min 2 mm.  Szafka malowana proszkowo według palety RAL ( (korpus RAL 7035, drzwiczki RAL 7035 - 15%, 1015- 15%, 1003-15%, 6029-15%, 5005-15%, 5015-15%, 3002 -10%)   Zamek patentowy z dwoma kluczykami. System klucza centralnego.  Jeden punkt ryglowania Drzwiczki wyposażone w system wentylacyjny oraz miejsce na identyfikator,  drążek oraz dwa haczyki na ubrania.  Do  zamówienia 3 klucze "dyrektorskie" . Oznaczenie numeracji szafek tabliczką.  Nóżki o wysokości min 100 mm. Stopki poziomujące.</t>
  </si>
  <si>
    <r>
      <t>Czterodrzwiowa szafa ubraniowa wyposażona  w półkę, wieszaki boczne oraz drążek na wieszaki ubraniowe. Drzwi wykonane  w kształcie litery L. Szafa wykonana  z blachy czarnej o grubości min  0,8mm, malowana farbami proszkowymi (epoksydowo- poliestrowymi) . Korpus w kolorze RAL 7035 (jasny popiel), drzwiczki RAl 7035 -15 % ,1015 -15 %, 1003- 15%, 6029-15%, 5005-15%, 5015-15%, 3020-10%. Każde drzwi zamykane zamkiem patentowym centralnym. Podstawa- ławeczka, wykonana  z profilu zamkniętego o przekroju kwadratu min  30x30 mm. Siedzisko z listwy drewnianej, pokrytych lakierem bezbarwnym.</t>
    </r>
    <r>
      <rPr>
        <sz val="12"/>
        <color indexed="8"/>
        <rFont val="Times New Roman"/>
        <family val="1"/>
      </rPr>
      <t xml:space="preserve"> Wymiary zewnętrzne szafy: szerokość: 800 mm; głębokość: 490 mm; wysokość: 1752 mm wymiary zewnętrzne ławki: szerokość: 800 mm; głębokość: 745 mm; wysokość: 405 mm; wysokość całości: 2157 mm.</t>
    </r>
  </si>
  <si>
    <t>Razem brutto</t>
  </si>
  <si>
    <t>Wszystkie wymiary  +- 2 % ( szerokość , wysokość , głębokość )</t>
  </si>
  <si>
    <t>Szafki powinny posiadać: blokadę zabezpieczającą   przed zbyt mocnym otwarciem drzwiczek oraz odbojniki zapewniające ciche zamykanie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</si>
</sst>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\ _z_ł_-;\-* #,##0\ _z_ł_-;_-* \-??\ _z_ł_-;_-@_-"/>
    <numFmt numFmtId="166" formatCode="_-* #,##0.00\ _z_ł_-;\-* #,##0.00\ _z_ł_-;_-* \-??\ _z_ł_-;_-@_-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54"/>
      <name val="Times New Roman"/>
      <family val="1"/>
    </font>
    <font>
      <sz val="8.5"/>
      <color indexed="54"/>
      <name val="Arial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15" applyFont="1" applyFill="1" applyBorder="1" applyAlignment="1" applyProtection="1">
      <alignment/>
      <protection/>
    </xf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6" fontId="2" fillId="2" borderId="3" xfId="15" applyFont="1" applyFill="1" applyBorder="1" applyAlignment="1" applyProtection="1">
      <alignment horizontal="center" vertical="center" wrapText="1"/>
      <protection/>
    </xf>
    <xf numFmtId="165" fontId="2" fillId="2" borderId="3" xfId="15" applyNumberFormat="1" applyFont="1" applyFill="1" applyBorder="1" applyAlignment="1" applyProtection="1">
      <alignment horizontal="center" vertical="center" wrapText="1"/>
      <protection/>
    </xf>
    <xf numFmtId="165" fontId="3" fillId="2" borderId="4" xfId="15" applyNumberFormat="1" applyFont="1" applyFill="1" applyBorder="1" applyAlignment="1" applyProtection="1">
      <alignment horizontal="center" vertical="center" wrapText="1"/>
      <protection/>
    </xf>
    <xf numFmtId="165" fontId="3" fillId="2" borderId="5" xfId="15" applyNumberFormat="1" applyFont="1" applyFill="1" applyBorder="1" applyAlignment="1" applyProtection="1">
      <alignment horizontal="center" vertical="center" wrapText="1"/>
      <protection/>
    </xf>
    <xf numFmtId="165" fontId="3" fillId="2" borderId="6" xfId="15" applyNumberFormat="1" applyFont="1" applyFill="1" applyBorder="1" applyAlignment="1" applyProtection="1">
      <alignment horizontal="center" vertical="center" wrapText="1"/>
      <protection/>
    </xf>
    <xf numFmtId="165" fontId="0" fillId="0" borderId="0" xfId="15" applyNumberFormat="1" applyFont="1" applyFill="1" applyBorder="1" applyAlignment="1" applyProtection="1">
      <alignment/>
      <protection/>
    </xf>
    <xf numFmtId="164" fontId="0" fillId="0" borderId="7" xfId="0" applyBorder="1" applyAlignment="1">
      <alignment/>
    </xf>
    <xf numFmtId="164" fontId="4" fillId="0" borderId="7" xfId="0" applyFont="1" applyBorder="1" applyAlignment="1">
      <alignment vertical="top" wrapText="1"/>
    </xf>
    <xf numFmtId="165" fontId="0" fillId="0" borderId="7" xfId="15" applyNumberFormat="1" applyFont="1" applyFill="1" applyBorder="1" applyAlignment="1" applyProtection="1">
      <alignment/>
      <protection/>
    </xf>
    <xf numFmtId="166" fontId="0" fillId="0" borderId="7" xfId="15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4" fontId="5" fillId="0" borderId="7" xfId="0" applyFont="1" applyBorder="1" applyAlignment="1">
      <alignment horizontal="justify" vertical="top"/>
    </xf>
    <xf numFmtId="164" fontId="0" fillId="0" borderId="7" xfId="0" applyFont="1" applyFill="1" applyBorder="1" applyAlignment="1">
      <alignment/>
    </xf>
    <xf numFmtId="164" fontId="6" fillId="0" borderId="7" xfId="0" applyFont="1" applyBorder="1" applyAlignment="1">
      <alignment horizontal="justify" vertical="center"/>
    </xf>
    <xf numFmtId="166" fontId="0" fillId="0" borderId="7" xfId="15" applyFont="1" applyFill="1" applyBorder="1" applyAlignment="1" applyProtection="1">
      <alignment wrapText="1"/>
      <protection/>
    </xf>
    <xf numFmtId="164" fontId="0" fillId="0" borderId="0" xfId="0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left" vertical="center" wrapText="1" indent="1"/>
    </xf>
    <xf numFmtId="164" fontId="7" fillId="0" borderId="0" xfId="0" applyFont="1" applyAlignment="1">
      <alignment horizontal="left" vertical="center" indent="1"/>
    </xf>
    <xf numFmtId="164" fontId="0" fillId="0" borderId="0" xfId="0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2466975</xdr:colOff>
      <xdr:row>3</xdr:row>
      <xdr:rowOff>2276475</xdr:rowOff>
    </xdr:from>
    <xdr:to>
      <xdr:col>1</xdr:col>
      <xdr:colOff>4210050</xdr:colOff>
      <xdr:row>3</xdr:row>
      <xdr:rowOff>5076825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286125"/>
          <a:ext cx="1743075" cy="2800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2609850</xdr:colOff>
      <xdr:row>4</xdr:row>
      <xdr:rowOff>1990725</xdr:rowOff>
    </xdr:from>
    <xdr:to>
      <xdr:col>1</xdr:col>
      <xdr:colOff>4400550</xdr:colOff>
      <xdr:row>4</xdr:row>
      <xdr:rowOff>5114925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8201025"/>
          <a:ext cx="1790700" cy="3124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2762250</xdr:colOff>
      <xdr:row>5</xdr:row>
      <xdr:rowOff>2257425</xdr:rowOff>
    </xdr:from>
    <xdr:to>
      <xdr:col>1</xdr:col>
      <xdr:colOff>4048125</xdr:colOff>
      <xdr:row>5</xdr:row>
      <xdr:rowOff>4857750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13668375"/>
          <a:ext cx="1276350" cy="2600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O4" sqref="O4"/>
    </sheetView>
  </sheetViews>
  <sheetFormatPr defaultColWidth="9.140625" defaultRowHeight="15"/>
  <cols>
    <col min="1" max="1" width="7.00390625" style="0" customWidth="1"/>
    <col min="2" max="2" width="80.57421875" style="0" customWidth="1"/>
    <col min="3" max="3" width="8.57421875" style="0" customWidth="1"/>
    <col min="4" max="4" width="7.7109375" style="0" customWidth="1"/>
    <col min="5" max="5" width="9.7109375" style="0" customWidth="1"/>
    <col min="6" max="6" width="6.57421875" style="1" customWidth="1"/>
    <col min="7" max="7" width="9.8515625" style="2" customWidth="1"/>
    <col min="8" max="8" width="10.00390625" style="0" customWidth="1"/>
    <col min="9" max="16384" width="8.57421875" style="0" customWidth="1"/>
  </cols>
  <sheetData>
    <row r="1" spans="2:3" ht="13.5">
      <c r="B1" t="s">
        <v>0</v>
      </c>
      <c r="C1" t="s">
        <v>1</v>
      </c>
    </row>
    <row r="2" spans="1:8" ht="51" customHeight="1">
      <c r="A2" s="3" t="s">
        <v>2</v>
      </c>
      <c r="B2" s="4" t="s">
        <v>3</v>
      </c>
      <c r="C2" s="5" t="s">
        <v>4</v>
      </c>
      <c r="D2" s="5" t="s">
        <v>5</v>
      </c>
      <c r="E2" s="6" t="s">
        <v>6</v>
      </c>
      <c r="F2" s="7" t="s">
        <v>7</v>
      </c>
      <c r="G2" s="6" t="s">
        <v>8</v>
      </c>
      <c r="H2" s="6" t="s">
        <v>9</v>
      </c>
    </row>
    <row r="3" spans="1:8" s="11" customFormat="1" ht="15">
      <c r="A3" s="8">
        <v>1</v>
      </c>
      <c r="B3" s="9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</row>
    <row r="4" spans="1:8" ht="409.5" customHeight="1">
      <c r="A4" s="12">
        <v>1</v>
      </c>
      <c r="B4" s="13" t="s">
        <v>10</v>
      </c>
      <c r="C4" s="12" t="s">
        <v>11</v>
      </c>
      <c r="D4" s="12">
        <f>36/4*22</f>
        <v>198</v>
      </c>
      <c r="E4" s="12"/>
      <c r="F4" s="14">
        <v>23</v>
      </c>
      <c r="G4" s="15"/>
      <c r="H4" s="12"/>
    </row>
    <row r="5" spans="1:11" ht="409.5" customHeight="1">
      <c r="A5" s="12">
        <v>2</v>
      </c>
      <c r="B5" s="13" t="s">
        <v>12</v>
      </c>
      <c r="C5" s="12" t="s">
        <v>11</v>
      </c>
      <c r="D5" s="12">
        <f>8*26/4</f>
        <v>52</v>
      </c>
      <c r="E5" s="12"/>
      <c r="F5" s="14">
        <v>23</v>
      </c>
      <c r="G5" s="15"/>
      <c r="H5" s="12"/>
      <c r="K5" s="16"/>
    </row>
    <row r="6" spans="1:11" ht="409.5" customHeight="1">
      <c r="A6" s="12">
        <v>3</v>
      </c>
      <c r="B6" s="17" t="s">
        <v>13</v>
      </c>
      <c r="C6" s="18" t="s">
        <v>11</v>
      </c>
      <c r="D6" s="12">
        <f>(48+48+32+32)/4</f>
        <v>40</v>
      </c>
      <c r="E6" s="18"/>
      <c r="F6" s="14">
        <v>23</v>
      </c>
      <c r="G6" s="15"/>
      <c r="H6" s="12"/>
      <c r="K6" s="16"/>
    </row>
    <row r="7" spans="1:11" ht="26.25">
      <c r="A7" s="12"/>
      <c r="B7" s="19"/>
      <c r="C7" s="12"/>
      <c r="D7" s="12"/>
      <c r="E7" s="12"/>
      <c r="F7" s="14"/>
      <c r="G7" s="20" t="s">
        <v>14</v>
      </c>
      <c r="H7" s="12"/>
      <c r="K7" s="16"/>
    </row>
    <row r="9" spans="1:2" ht="13.5">
      <c r="A9" s="21"/>
      <c r="B9" s="22" t="s">
        <v>15</v>
      </c>
    </row>
    <row r="10" ht="26.25">
      <c r="B10" s="23" t="s">
        <v>16</v>
      </c>
    </row>
    <row r="11" ht="13.5">
      <c r="B11" s="24"/>
    </row>
    <row r="12" ht="13.5">
      <c r="B12" s="25"/>
    </row>
    <row r="13" ht="13.5">
      <c r="B13" s="24"/>
    </row>
    <row r="14" ht="13.5">
      <c r="B14" s="25"/>
    </row>
    <row r="15" ht="13.5">
      <c r="B15" s="25"/>
    </row>
    <row r="16" ht="13.5">
      <c r="B16" s="25"/>
    </row>
    <row r="17" ht="13.5">
      <c r="B17" s="25"/>
    </row>
    <row r="20" ht="13.5">
      <c r="B20" s="25"/>
    </row>
    <row r="21" ht="13.5">
      <c r="B21" s="25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jj</cp:lastModifiedBy>
  <cp:lastPrinted>2014-06-24T20:09:56Z</cp:lastPrinted>
  <dcterms:created xsi:type="dcterms:W3CDTF">2014-05-18T11:39:08Z</dcterms:created>
  <dcterms:modified xsi:type="dcterms:W3CDTF">2014-06-24T20:11:37Z</dcterms:modified>
  <cp:category/>
  <cp:version/>
  <cp:contentType/>
  <cp:contentStatus/>
</cp:coreProperties>
</file>