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7" activeTab="0"/>
  </bookViews>
  <sheets>
    <sheet name="PFOŚ" sheetId="1" r:id="rId1"/>
  </sheets>
  <definedNames>
    <definedName name="_xlnm.Print_Titles" localSheetId="0">'PFOŚ'!$11:$11</definedName>
  </definedNames>
  <calcPr fullCalcOnLoad="1"/>
</workbook>
</file>

<file path=xl/sharedStrings.xml><?xml version="1.0" encoding="utf-8"?>
<sst xmlns="http://schemas.openxmlformats.org/spreadsheetml/2006/main" count="38" uniqueCount="31">
  <si>
    <t>Dział</t>
  </si>
  <si>
    <t>Stan środków obrotowych na początek roku</t>
  </si>
  <si>
    <t>Fundusz Ochrony Środowiska i Gospodarki Wodnej</t>
  </si>
  <si>
    <t>Suma bilansowa</t>
  </si>
  <si>
    <t>Stan środków obrotowych na koniec roku</t>
  </si>
  <si>
    <t>Gospodarka komunalna i ochrona środowiska</t>
  </si>
  <si>
    <t>Przelewy redystrybucyjne</t>
  </si>
  <si>
    <t>Zakup usług pozostałych</t>
  </si>
  <si>
    <t xml:space="preserve">Prezydenta Miasta </t>
  </si>
  <si>
    <t>w złotych</t>
  </si>
  <si>
    <t>Treść</t>
  </si>
  <si>
    <t>(nazwa działu, rozdziału, źródła przychodów, zadania, paragrafu)</t>
  </si>
  <si>
    <t>rekultywacja terenów zdegradowanych</t>
  </si>
  <si>
    <t xml:space="preserve">   Plan przychodów i wydatków Powiatowego Funduszu Ochrony Środowiska i Gospodarki Wodnej na 2007 rok</t>
  </si>
  <si>
    <t>Plan na 2007 rok</t>
  </si>
  <si>
    <t>środki przekazywane przez Marszałka Województwa z tytułu opłat za gospodarcze korzystanie ze środowiska</t>
  </si>
  <si>
    <t>gospodarka surowcami organicznymi i nieorganicznymi na terenie miasta</t>
  </si>
  <si>
    <t>likwidacja zagrożeń sanitarno-epidemicznych powierzchni ziemi i ekologiczne zagospodarowanie terenów</t>
  </si>
  <si>
    <t>selektywna zbiórka odpadów niebezpiecznych</t>
  </si>
  <si>
    <t xml:space="preserve">
Rozdz. 
§     </t>
  </si>
  <si>
    <t>Prezydenta Miasta Lublin</t>
  </si>
  <si>
    <t>Załącznik nr 7</t>
  </si>
  <si>
    <t>Urząd Miasta Lublin - Wydział Ochrony Środowiska</t>
  </si>
  <si>
    <t>z dnia 28 lutego 2007 roku</t>
  </si>
  <si>
    <t>Przychody</t>
  </si>
  <si>
    <t xml:space="preserve"> Wydatki </t>
  </si>
  <si>
    <t>do zarządzenia nr 103/2007</t>
  </si>
  <si>
    <t>SKARBNIK MIASTA LUBLIN</t>
  </si>
  <si>
    <t>Prezydent Miasta Lublin</t>
  </si>
  <si>
    <t>mgr Irena Szumlak</t>
  </si>
  <si>
    <t>dr inż. Adam Wasilewski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</si>
</sst>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i/>
      <sz val="11"/>
      <name val="Arial CE"/>
      <family val="0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7" fillId="0" borderId="7" xfId="0" applyFont="1" applyBorder="1" applyAlignment="1">
      <alignment wrapText="1"/>
    </xf>
    <xf numFmtId="0" fontId="5" fillId="0" borderId="8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9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5" xfId="0" applyFont="1" applyBorder="1" applyAlignment="1">
      <alignment/>
    </xf>
    <xf numFmtId="0" fontId="8" fillId="0" borderId="5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wrapText="1"/>
    </xf>
    <xf numFmtId="3" fontId="5" fillId="0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 horizontal="left" wrapText="1"/>
    </xf>
    <xf numFmtId="3" fontId="8" fillId="0" borderId="15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7" xfId="0" applyFont="1" applyFill="1" applyBorder="1" applyAlignment="1">
      <alignment horizontal="left" wrapText="1"/>
    </xf>
    <xf numFmtId="3" fontId="7" fillId="0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5" xfId="0" applyFont="1" applyBorder="1" applyAlignment="1">
      <alignment/>
    </xf>
    <xf numFmtId="3" fontId="7" fillId="0" borderId="8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3" fontId="8" fillId="0" borderId="15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3" fontId="7" fillId="0" borderId="13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8" xfId="0" applyFont="1" applyBorder="1" applyAlignment="1">
      <alignment/>
    </xf>
    <xf numFmtId="3" fontId="5" fillId="0" borderId="8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left" wrapText="1"/>
    </xf>
    <xf numFmtId="3" fontId="7" fillId="0" borderId="20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8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75" zoomScaleNormal="75" workbookViewId="0" topLeftCell="A1">
      <selection activeCell="C6" sqref="C6"/>
    </sheetView>
  </sheetViews>
  <sheetFormatPr defaultColWidth="9.125" defaultRowHeight="12.75"/>
  <cols>
    <col min="1" max="1" width="6.25390625" style="14" customWidth="1"/>
    <col min="2" max="2" width="8.00390625" style="14" customWidth="1"/>
    <col min="3" max="3" width="118.125" style="14" customWidth="1"/>
    <col min="4" max="4" width="22.75390625" style="14" customWidth="1"/>
    <col min="5" max="16384" width="9.125" style="14" customWidth="1"/>
  </cols>
  <sheetData>
    <row r="1" spans="1:4" ht="15.75">
      <c r="A1" s="12"/>
      <c r="B1" s="12"/>
      <c r="C1" s="1"/>
      <c r="D1" s="13" t="s">
        <v>21</v>
      </c>
    </row>
    <row r="2" spans="3:4" ht="15.75">
      <c r="C2" s="1"/>
      <c r="D2" s="13" t="s">
        <v>26</v>
      </c>
    </row>
    <row r="3" spans="1:4" ht="15.75">
      <c r="A3" s="15" t="s">
        <v>13</v>
      </c>
      <c r="C3" s="1"/>
      <c r="D3" s="13" t="s">
        <v>20</v>
      </c>
    </row>
    <row r="4" spans="3:4" ht="15.75">
      <c r="C4" s="1"/>
      <c r="D4" s="13" t="s">
        <v>23</v>
      </c>
    </row>
    <row r="5" ht="15.75">
      <c r="C5" s="1"/>
    </row>
    <row r="7" ht="9.75" customHeight="1">
      <c r="C7" s="1"/>
    </row>
    <row r="8" spans="1:4" ht="15.75" customHeight="1" thickBot="1">
      <c r="A8" s="2"/>
      <c r="B8" s="2"/>
      <c r="C8" s="2"/>
      <c r="D8" s="16" t="s">
        <v>9</v>
      </c>
    </row>
    <row r="9" spans="1:4" ht="22.5" customHeight="1" thickTop="1">
      <c r="A9" s="17"/>
      <c r="B9" s="17"/>
      <c r="C9" s="3" t="s">
        <v>10</v>
      </c>
      <c r="D9" s="68" t="s">
        <v>14</v>
      </c>
    </row>
    <row r="10" spans="1:4" ht="63.75" customHeight="1" thickBot="1">
      <c r="A10" s="4" t="s">
        <v>0</v>
      </c>
      <c r="B10" s="18" t="s">
        <v>19</v>
      </c>
      <c r="C10" s="4" t="s">
        <v>11</v>
      </c>
      <c r="D10" s="69" t="s">
        <v>8</v>
      </c>
    </row>
    <row r="11" spans="1:4" ht="14.25" thickBot="1" thickTop="1">
      <c r="A11" s="5">
        <v>1</v>
      </c>
      <c r="B11" s="5">
        <v>2</v>
      </c>
      <c r="C11" s="5">
        <v>3</v>
      </c>
      <c r="D11" s="19">
        <v>4</v>
      </c>
    </row>
    <row r="12" spans="1:4" s="11" customFormat="1" ht="20.25" customHeight="1" thickTop="1">
      <c r="A12" s="20"/>
      <c r="B12" s="20"/>
      <c r="C12" s="6" t="s">
        <v>1</v>
      </c>
      <c r="D12" s="21">
        <v>14017</v>
      </c>
    </row>
    <row r="13" spans="1:4" s="26" customFormat="1" ht="20.25" customHeight="1">
      <c r="A13" s="23"/>
      <c r="B13" s="23"/>
      <c r="C13" s="24" t="s">
        <v>24</v>
      </c>
      <c r="D13" s="25">
        <f>D15</f>
        <v>800000</v>
      </c>
    </row>
    <row r="14" spans="1:4" s="11" customFormat="1" ht="20.25" customHeight="1">
      <c r="A14" s="27"/>
      <c r="B14" s="28"/>
      <c r="C14" s="29" t="s">
        <v>22</v>
      </c>
      <c r="D14" s="30">
        <f>D15</f>
        <v>800000</v>
      </c>
    </row>
    <row r="15" spans="1:4" s="34" customFormat="1" ht="20.25" customHeight="1">
      <c r="A15" s="24">
        <v>900</v>
      </c>
      <c r="B15" s="31"/>
      <c r="C15" s="32" t="s">
        <v>5</v>
      </c>
      <c r="D15" s="33">
        <f>D16</f>
        <v>800000</v>
      </c>
    </row>
    <row r="16" spans="1:4" s="38" customFormat="1" ht="20.25" customHeight="1">
      <c r="A16" s="35"/>
      <c r="B16" s="36">
        <v>90011</v>
      </c>
      <c r="C16" s="32" t="s">
        <v>2</v>
      </c>
      <c r="D16" s="37">
        <f>D17</f>
        <v>800000</v>
      </c>
    </row>
    <row r="17" spans="1:4" s="38" customFormat="1" ht="20.25" customHeight="1">
      <c r="A17" s="35"/>
      <c r="B17" s="35"/>
      <c r="C17" s="39" t="s">
        <v>15</v>
      </c>
      <c r="D17" s="40">
        <f>D18</f>
        <v>800000</v>
      </c>
    </row>
    <row r="18" spans="1:4" s="45" customFormat="1" ht="20.25" customHeight="1">
      <c r="A18" s="41"/>
      <c r="B18" s="42">
        <v>2960</v>
      </c>
      <c r="C18" s="43" t="s">
        <v>6</v>
      </c>
      <c r="D18" s="44">
        <v>800000</v>
      </c>
    </row>
    <row r="19" spans="1:4" s="38" customFormat="1" ht="20.25" customHeight="1">
      <c r="A19" s="46"/>
      <c r="B19" s="35"/>
      <c r="C19" s="36" t="s">
        <v>3</v>
      </c>
      <c r="D19" s="37">
        <f>D12+D13</f>
        <v>814017</v>
      </c>
    </row>
    <row r="20" spans="1:4" s="26" customFormat="1" ht="20.25" customHeight="1">
      <c r="A20" s="23"/>
      <c r="B20" s="23"/>
      <c r="C20" s="24" t="s">
        <v>25</v>
      </c>
      <c r="D20" s="25">
        <f>D22</f>
        <v>800000</v>
      </c>
    </row>
    <row r="21" spans="1:4" s="11" customFormat="1" ht="20.25" customHeight="1">
      <c r="A21" s="27"/>
      <c r="B21" s="28"/>
      <c r="C21" s="29" t="s">
        <v>22</v>
      </c>
      <c r="D21" s="30">
        <f>D22</f>
        <v>800000</v>
      </c>
    </row>
    <row r="22" spans="1:4" s="38" customFormat="1" ht="20.25" customHeight="1">
      <c r="A22" s="24">
        <v>900</v>
      </c>
      <c r="B22" s="31"/>
      <c r="C22" s="32" t="s">
        <v>5</v>
      </c>
      <c r="D22" s="33">
        <f>D23</f>
        <v>800000</v>
      </c>
    </row>
    <row r="23" spans="1:4" s="38" customFormat="1" ht="20.25" customHeight="1">
      <c r="A23" s="35"/>
      <c r="B23" s="36">
        <v>90011</v>
      </c>
      <c r="C23" s="32" t="s">
        <v>2</v>
      </c>
      <c r="D23" s="47">
        <f>D24+D26+D28+D31</f>
        <v>800000</v>
      </c>
    </row>
    <row r="24" spans="1:4" s="38" customFormat="1" ht="20.25" customHeight="1">
      <c r="A24" s="35"/>
      <c r="B24" s="35"/>
      <c r="C24" s="39" t="s">
        <v>16</v>
      </c>
      <c r="D24" s="40">
        <f>D25</f>
        <v>450000</v>
      </c>
    </row>
    <row r="25" spans="1:4" s="51" customFormat="1" ht="20.25" customHeight="1">
      <c r="A25" s="48"/>
      <c r="B25" s="49">
        <v>4300</v>
      </c>
      <c r="C25" s="7" t="s">
        <v>7</v>
      </c>
      <c r="D25" s="50">
        <v>450000</v>
      </c>
    </row>
    <row r="26" spans="1:4" s="11" customFormat="1" ht="20.25" customHeight="1">
      <c r="A26" s="52"/>
      <c r="B26" s="53"/>
      <c r="C26" s="8" t="s">
        <v>17</v>
      </c>
      <c r="D26" s="54">
        <f>D27</f>
        <v>100000</v>
      </c>
    </row>
    <row r="27" spans="1:4" s="51" customFormat="1" ht="20.25" customHeight="1">
      <c r="A27" s="48"/>
      <c r="B27" s="49">
        <v>4300</v>
      </c>
      <c r="C27" s="7" t="s">
        <v>7</v>
      </c>
      <c r="D27" s="22">
        <v>100000</v>
      </c>
    </row>
    <row r="28" spans="1:4" s="11" customFormat="1" ht="20.25" customHeight="1">
      <c r="A28" s="52"/>
      <c r="B28" s="55"/>
      <c r="C28" s="8" t="s">
        <v>18</v>
      </c>
      <c r="D28" s="56">
        <f>D29</f>
        <v>150000</v>
      </c>
    </row>
    <row r="29" spans="1:4" s="51" customFormat="1" ht="20.25" customHeight="1">
      <c r="A29" s="49"/>
      <c r="B29" s="49">
        <v>4300</v>
      </c>
      <c r="C29" s="7" t="s">
        <v>7</v>
      </c>
      <c r="D29" s="22">
        <v>150000</v>
      </c>
    </row>
    <row r="30" spans="1:4" s="51" customFormat="1" ht="20.25" customHeight="1">
      <c r="A30" s="65"/>
      <c r="B30" s="65"/>
      <c r="C30" s="66"/>
      <c r="D30" s="67"/>
    </row>
    <row r="31" spans="1:4" s="11" customFormat="1" ht="20.25" customHeight="1">
      <c r="A31" s="52"/>
      <c r="B31" s="55"/>
      <c r="C31" s="8" t="s">
        <v>12</v>
      </c>
      <c r="D31" s="56">
        <f>D32</f>
        <v>100000</v>
      </c>
    </row>
    <row r="32" spans="1:4" s="11" customFormat="1" ht="20.25" customHeight="1">
      <c r="A32" s="52"/>
      <c r="B32" s="49">
        <v>4300</v>
      </c>
      <c r="C32" s="7" t="s">
        <v>7</v>
      </c>
      <c r="D32" s="57">
        <v>100000</v>
      </c>
    </row>
    <row r="33" spans="1:4" s="61" customFormat="1" ht="20.25" customHeight="1">
      <c r="A33" s="58"/>
      <c r="B33" s="59"/>
      <c r="C33" s="9" t="s">
        <v>4</v>
      </c>
      <c r="D33" s="60">
        <f>D12+D13-D20</f>
        <v>14017</v>
      </c>
    </row>
    <row r="34" spans="1:4" s="11" customFormat="1" ht="20.25" customHeight="1">
      <c r="A34" s="27"/>
      <c r="B34" s="62"/>
      <c r="C34" s="10" t="s">
        <v>3</v>
      </c>
      <c r="D34" s="63">
        <f>D20+D33</f>
        <v>814017</v>
      </c>
    </row>
    <row r="35" s="11" customFormat="1" ht="19.5" customHeight="1"/>
    <row r="36" s="11" customFormat="1" ht="19.5" customHeight="1">
      <c r="D36" s="64"/>
    </row>
    <row r="38" spans="2:4" ht="14.25">
      <c r="B38" s="70"/>
      <c r="C38" s="70" t="s">
        <v>27</v>
      </c>
      <c r="D38" s="71" t="s">
        <v>28</v>
      </c>
    </row>
    <row r="39" spans="2:4" ht="14.25">
      <c r="B39" s="70"/>
      <c r="C39" s="70" t="s">
        <v>29</v>
      </c>
      <c r="D39" s="71" t="s">
        <v>30</v>
      </c>
    </row>
  </sheetData>
  <mergeCells count="1">
    <mergeCell ref="D9:D10"/>
  </mergeCells>
  <printOptions horizontalCentered="1"/>
  <pageMargins left="0.5905511811023623" right="0.5905511811023623" top="0.6692913385826772" bottom="0.6692913385826772" header="0.5118110236220472" footer="0.5118110236220472"/>
  <pageSetup firstPageNumber="295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2007-03-06T11:21:43Z</cp:lastPrinted>
  <dcterms:created xsi:type="dcterms:W3CDTF">1998-12-12T11:41:09Z</dcterms:created>
  <dcterms:modified xsi:type="dcterms:W3CDTF">2007-03-06T11:21:45Z</dcterms:modified>
  <cp:category/>
  <cp:version/>
  <cp:contentType/>
  <cp:contentStatus/>
</cp:coreProperties>
</file>